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G:\New folder\MRRB\TD_Gulyanci\V&amp;A\"/>
    </mc:Choice>
  </mc:AlternateContent>
  <bookViews>
    <workbookView xWindow="0" yWindow="0" windowWidth="28800" windowHeight="12210"/>
  </bookViews>
  <sheets>
    <sheet name="Рекапит ОК!" sheetId="1" r:id="rId1"/>
  </sheet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4" i="1" l="1"/>
  <c r="A55" i="1" s="1"/>
  <c r="A56" i="1" s="1"/>
  <c r="A47" i="1"/>
  <c r="A19" i="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10" i="1"/>
  <c r="A11" i="1" s="1"/>
  <c r="A12" i="1" s="1"/>
  <c r="A13" i="1" s="1"/>
  <c r="A14" i="1" s="1"/>
  <c r="A15" i="1" s="1"/>
</calcChain>
</file>

<file path=xl/sharedStrings.xml><?xml version="1.0" encoding="utf-8"?>
<sst xmlns="http://schemas.openxmlformats.org/spreadsheetml/2006/main" count="286" uniqueCount="160">
  <si>
    <t>№</t>
  </si>
  <si>
    <t>Видове СМР</t>
  </si>
  <si>
    <t>Ед. Мярка</t>
  </si>
  <si>
    <t>Количество</t>
  </si>
  <si>
    <t>Ед. Цена</t>
  </si>
  <si>
    <t>Стойност</t>
  </si>
  <si>
    <t>І</t>
  </si>
  <si>
    <t>Строителни  работи - настилки</t>
  </si>
  <si>
    <t>Рязане на асфалтова настилка</t>
  </si>
  <si>
    <t>м</t>
  </si>
  <si>
    <t>Разкрътване на стара настилка</t>
  </si>
  <si>
    <t>м2</t>
  </si>
  <si>
    <t>Прехвъряне до 3м хоризонтално (20%)</t>
  </si>
  <si>
    <t>м3</t>
  </si>
  <si>
    <t>Натоварване на настилка на транспорт</t>
  </si>
  <si>
    <t>Превоз строителни отпадъци до одобрено депо до 3км</t>
  </si>
  <si>
    <t>Разриване с булдозер на депо с пробег до 40м</t>
  </si>
  <si>
    <t>ІІ</t>
  </si>
  <si>
    <t>Строителни  работи - водопровод</t>
  </si>
  <si>
    <t>Общо изкоп в земни почви  водопроводна мрежа, с разкриване на същ. Водопровод.</t>
  </si>
  <si>
    <t>Изкоп с багер на земни почви - при 1 утежнено условие, дълбочина до 2м  на транспорт - 85% машинен</t>
  </si>
  <si>
    <t>Изкоп неукрепен с ширина 0.60-1.2 и дълб. до 2м  в земни почви - 15% ръчно</t>
  </si>
  <si>
    <t>Натоварване на земни маси на транспорт, включително прехвърляне до 2 м вертикално и/или 3 м хоризонтално</t>
  </si>
  <si>
    <t>Извозване на изкопаните земни маси на транспорт, включително разриване на депо до 3 км.</t>
  </si>
  <si>
    <t>Укрепвани и разкрепване на изкопи - неплътно поетапно дълбочина на изкопа до 2м</t>
  </si>
  <si>
    <t xml:space="preserve">Доставка на пясък за за подложка 10см, насип около тръбите и за покрите 30см </t>
  </si>
  <si>
    <t>Натоварване, превоз и разтоварване на пясък по трасето, ръчно - с ръчни колички, до 50м (50%)</t>
  </si>
  <si>
    <t>Засипване на тесни изкопи с пясък ръчно</t>
  </si>
  <si>
    <t>Прехвъряне на пясък до 3м хоризонтално или 2м вертикално разстояние (80%)</t>
  </si>
  <si>
    <t>Уплътняване на почви - ръчно, с пневматечна трамбовка, пясък, дебелина на пласта 10см</t>
  </si>
  <si>
    <t>Доставка и полагане на тръби  Ф200 - PE100-PN10 на челна заварка</t>
  </si>
  <si>
    <t>Доставка и полагане на тръби  Ф160 - PE100-PN10 на челна заварка</t>
  </si>
  <si>
    <t>Доставка и полагане на тръби  Ф125 - PE100-PN10 на челна заварка</t>
  </si>
  <si>
    <t>Доставка и полагане на тръби  Ф110 - PE100-PN10 на челна заварка</t>
  </si>
  <si>
    <t>Доставка и полагане на тръби  Ф90 - PE100-PN10 на челна заварка</t>
  </si>
  <si>
    <t>Доставка и полагане на тръби  Ф63 - PE100-PN10 на челна заварка</t>
  </si>
  <si>
    <t>Доставка и полагане на тръби  Ф32 - PE100-PN10 на челна заварка</t>
  </si>
  <si>
    <t>Доставка и монтаж на сигнална и детекторни ленти</t>
  </si>
  <si>
    <t>Дезинфекция на водопровод</t>
  </si>
  <si>
    <t>Хидравлично изпитване на водопровод</t>
  </si>
  <si>
    <t>Засипване на тесни изкопи ръчно (30%)</t>
  </si>
  <si>
    <t>Засипване с булдозер - нормални условия, скални маси на разстояние до 40м(70%)</t>
  </si>
  <si>
    <t>Прехвъряне до 3м хоризонтално или 2м вертикално разстояние</t>
  </si>
  <si>
    <t>Направа и монтаж на временна предпазна ограда (преместваема оградни пана и лента)</t>
  </si>
  <si>
    <t>ІІІ</t>
  </si>
  <si>
    <t>Други СМР</t>
  </si>
  <si>
    <t>Направа бетонов опорен блок по детайл и всички свързани с това работи</t>
  </si>
  <si>
    <t>бр</t>
  </si>
  <si>
    <t>Направа на квартална водомерна шахта по детайл с размери 1.90/1.5/1.8 включително доставка и монтаж капак 150/4 , и всички свързани с това  работи</t>
  </si>
  <si>
    <t>Доставка и монтаж кръгла сглобяема ст. бет шахта с диам. Ф  1000 мм, КРШ с отвор 600 мм, комплект с дълбочина до 1,80 м, вкл. всички необходими аксесори и стр. работи</t>
  </si>
  <si>
    <t>Доставка и монтаж чугунен капак D 400, ф 600 мм</t>
  </si>
  <si>
    <t>Направа на окачваща стоманена конзолна конструкция за преминаване по мост (мярка от място) включително скара, конзолни окачвачи през 0,60 м, захванати към гредата на мостовото съоръжение, всички необходими фиксатори, топлоизолация върху тръби б 10, и други свързани работи.</t>
  </si>
  <si>
    <t>Заскаляване на гърне СК, ТСК или ПХ</t>
  </si>
  <si>
    <t>ІV</t>
  </si>
  <si>
    <t>Възстановяване на пътна настилка</t>
  </si>
  <si>
    <t>Доставка, полагане  и трамбоване на пластове през 10см трошенокаменна настилка за основа на път</t>
  </si>
  <si>
    <t>Доставка и полагане на уплътнен битумизиран трошен камък(ул. В.Левски, ул. Ботев)</t>
  </si>
  <si>
    <t>т</t>
  </si>
  <si>
    <t>Възстановяване на настилка с неплътна асфалтобетонова смес с дебелина 6см</t>
  </si>
  <si>
    <t>Възстановяване на настилка с  асфалтобетонова смес с дебелина 4см</t>
  </si>
  <si>
    <t>V</t>
  </si>
  <si>
    <t>Доставка и монтаж на фасонни части и арматури</t>
  </si>
  <si>
    <t>ПЕ дъга ф  90*30PN10 чз BG</t>
  </si>
  <si>
    <t>ПЕ дъга ф  90*45 PN10 чз BG</t>
  </si>
  <si>
    <t>ПЕ дъга ф  110*11 PN10 чз BG</t>
  </si>
  <si>
    <t>ПЕ дъга ф  110*30 PN10 чз BG</t>
  </si>
  <si>
    <t>ПЕ дъга ф 110*45 PN10 чз BG</t>
  </si>
  <si>
    <t>ПЕ дъга ф  125*30 PN10 чз BG</t>
  </si>
  <si>
    <t>ПЕ дъга ф  125*45 PN10 чз BG</t>
  </si>
  <si>
    <t>ПЕ дъга ф  200*30 PN10 чз BG</t>
  </si>
  <si>
    <t>ПЕ дъга ф  200*11 PN10 чз BG</t>
  </si>
  <si>
    <t>ПЕ коляно ф  200*90 PN10 чз BG</t>
  </si>
  <si>
    <t>ПЕ коляно ф  110*90 PN10 чз BG</t>
  </si>
  <si>
    <t>ПЕ коляно ф  90*90 PN10 чз BG</t>
  </si>
  <si>
    <t>ПЕ коляно ф 63*90 PN10 чз BG</t>
  </si>
  <si>
    <t xml:space="preserve">ПЕХД тройник  ф280/125 PN10 </t>
  </si>
  <si>
    <t>Чугунен адаптор ф273&gt;280 мм(универсален, стомана&gt;ПЕ)</t>
  </si>
  <si>
    <t>ПЕ тройник  ф200/200 PN10 чз BG</t>
  </si>
  <si>
    <t>ПЕ тройник  ф200/160 PN10 чз BG</t>
  </si>
  <si>
    <t>ПЕ тройник  ф200/90 PN10 чз BG</t>
  </si>
  <si>
    <t>ПЕ тройник  ф160/110 PN10 чз BG</t>
  </si>
  <si>
    <t>ПЕ тройник  ф160/90 PN10 чз BG</t>
  </si>
  <si>
    <t>ПЕ тройник  ф160/63 PN10 чз BG</t>
  </si>
  <si>
    <t>ПЕ тройник  ф125/90 PN10 чз BG</t>
  </si>
  <si>
    <t>ПЕ тройник  ф125/63 PN10 чз BG</t>
  </si>
  <si>
    <t>ПЕ тройник  ф110/110 PN10 чз BG</t>
  </si>
  <si>
    <t>ПЕ тройник  ф110/90 PN10 чз BG</t>
  </si>
  <si>
    <t>ПЕ тройник  ф110/63 PN10 чз BG</t>
  </si>
  <si>
    <t>ПЕ тройник  ф90/90 PN10 чз BG</t>
  </si>
  <si>
    <t>ПЕ тройник  ф90/63 PN10 чз BG</t>
  </si>
  <si>
    <t>ПЕ редукция  ф160/110 PN10 чз BG</t>
  </si>
  <si>
    <t>ПЕ редукция  ф110/90 PN10 чз BG</t>
  </si>
  <si>
    <t>ПЕ редукция  ф90/63 PN10 чз BG</t>
  </si>
  <si>
    <t>ПЕфланшов накрайник(предфланшова връзка)  ф200</t>
  </si>
  <si>
    <t>ПЕфланшов накрайник(предфланшова връзка)   ф160</t>
  </si>
  <si>
    <t>ПЕфланшов накрайник(предфланшова връзка)  ф125</t>
  </si>
  <si>
    <t>ПЕфланшов накрайник(предфланшова връзка)   ф110</t>
  </si>
  <si>
    <t>ПЕфланшов накрайник(предфланшова връзка)   ф90</t>
  </si>
  <si>
    <t>ПЕфланшов накрайник(предфланшова връзка)   ф63</t>
  </si>
  <si>
    <t>Свободен фланец ф 200/200, комплект</t>
  </si>
  <si>
    <t>Свободен фланец ф 150/160, комплект</t>
  </si>
  <si>
    <t>Свободен фланец ф 125, комплект</t>
  </si>
  <si>
    <t>Свободен фланец ф 100/110, комплект</t>
  </si>
  <si>
    <t>Свободен фланец ф 80/90, комплект</t>
  </si>
  <si>
    <t>Свободен фланец ф50/ 63, комплект</t>
  </si>
  <si>
    <t>Глух фланец ф 50, комплект</t>
  </si>
  <si>
    <t>Глух фланец ф 80, комплект</t>
  </si>
  <si>
    <t>Глух фланец ф 150, комплект</t>
  </si>
  <si>
    <t>Ремонтно парче фланшово ф 200( водомерна шахта )</t>
  </si>
  <si>
    <t>Ремонтно парче фланшово ф 160( водомерна шахта )</t>
  </si>
  <si>
    <t>Ремонтно парче фланшово ф 90( шахта регулиране на налягането)</t>
  </si>
  <si>
    <t>ПЕ puddle фланш ф160 (водомерна шахта )</t>
  </si>
  <si>
    <t>ПЕ puddle фланш ф200 (водомерна шахта )</t>
  </si>
  <si>
    <t>Регулатор на налягане DN50 PN 10/16</t>
  </si>
  <si>
    <t>Регулатор на налягане DN80 PN 10/16</t>
  </si>
  <si>
    <t>ПЕ седло ф200/ 80-фланшово</t>
  </si>
  <si>
    <t>ПЕ водоземна скоба  ф160/32</t>
  </si>
  <si>
    <t>ПЕ водоземна скоба  ф125/32</t>
  </si>
  <si>
    <t>ПЕ водоземна скоба  ф110/32</t>
  </si>
  <si>
    <t>ПЕ водоземна скоба  ф90/50 - фланшова</t>
  </si>
  <si>
    <t>ПЕ водоземна скоба  ф90/32</t>
  </si>
  <si>
    <t>ПЕ водоземна скоба  ф63/32</t>
  </si>
  <si>
    <t>СК -канелка ф 32, дворна чешма(калник), комплект</t>
  </si>
  <si>
    <t>AVK комбиниран въздушник  DN50(2") PN10/16 с двоен отвор</t>
  </si>
  <si>
    <t>AVK комбиниран въздушник   PN16/1" включително удължител 1" поц. Връзки предпазно гърне заскаляване</t>
  </si>
  <si>
    <t>AVK комбиниран въздушник   PN16/1" в шахта преминаване</t>
  </si>
  <si>
    <t>ТСК 32 за ПЕ тръби, комплект, гърне, телескопичен шиш</t>
  </si>
  <si>
    <t>Шибър с гумиран клин DN 50 PN10/16, комплект с РЧК</t>
  </si>
  <si>
    <t>Шибър с гумиран клин DN 80 PN10/16, комплект с РЧК</t>
  </si>
  <si>
    <t>Шибър с гумиран клин DN 160 PN10/16, комплект с РЧК</t>
  </si>
  <si>
    <t>Шибър с гумиран клин DN 200 PN10/16, комплект с РЧК</t>
  </si>
  <si>
    <t>ВК DN 50 PN10/16</t>
  </si>
  <si>
    <t>ВК DN 80 PN10/16</t>
  </si>
  <si>
    <t>Шибър с гумиран клин DN 50 PN10/16, комплект с гърне и телескопичен шиш</t>
  </si>
  <si>
    <t>Шибър с гумиран клин DN 80 PN10/16, комплект с гърне и телескопичен шиш</t>
  </si>
  <si>
    <t>Шибър с гумиран клин DN 100 PN10/16, комплект с гърне и телескопичен шиш</t>
  </si>
  <si>
    <t>Шибър с гумиран клин DN 125 PN10/16, комплект с гърне и телескопичен шиш</t>
  </si>
  <si>
    <t>Шибър с гумиран клин DN 150 PN10/16, комплект с гърне и телескопичен шиш</t>
  </si>
  <si>
    <t>Шибър с гумиран клин DN 200 PN10/16, комплект с гърне и телескопичен шиш</t>
  </si>
  <si>
    <t>ПХ 70/80, комплект, чугунено коляно  с пета 90/80 мм</t>
  </si>
  <si>
    <t>Жибо универсално DN  60/63</t>
  </si>
  <si>
    <t>Жибо универсално DN  80/90</t>
  </si>
  <si>
    <t>Жибо универсално DN  100/110</t>
  </si>
  <si>
    <t>Жибо универсално DN  150/160</t>
  </si>
  <si>
    <t>Водомер сух POWOGAZ MWN - 50NKOP  40*10L 40m3 DN50</t>
  </si>
  <si>
    <t>Водомер сух POWOGAZ MWN - 80 NKOP 40*10L 100m3 DN80</t>
  </si>
  <si>
    <t>Ел отчитащо устройство за 1 водомер 40м3/ч</t>
  </si>
  <si>
    <t>Ел отчитащо устройство за 1 водомер 100м3/ч</t>
  </si>
  <si>
    <t>POWOGAZ концентратор AT-WMBUS-06 с RS 232/230V</t>
  </si>
  <si>
    <t>Водомерно табло за 2 устройства без концентратор, монтирано на същ. Ел стълб.</t>
  </si>
  <si>
    <t>ОБЩО БЕЗ ДДС</t>
  </si>
  <si>
    <t>20%ДДС</t>
  </si>
  <si>
    <t>ОБЩО С ДДС</t>
  </si>
  <si>
    <t>Разриване с булдозер на настилка с пробег до 40м при утежнини условия</t>
  </si>
  <si>
    <t xml:space="preserve">Разриване с булдозер на земни маси с пробег до 40м </t>
  </si>
  <si>
    <t>Уплътняване на обратна засипка -  ръчно, с пневматечна трамбовка, дебелина на пласта 20см- 95 % уплътнение</t>
  </si>
  <si>
    <r>
      <t>ОБЕКТ</t>
    </r>
    <r>
      <rPr>
        <sz val="14"/>
        <color rgb="FF000000"/>
        <rFont val="Times New Roman"/>
        <family val="1"/>
        <charset val="204"/>
      </rPr>
      <t>: „ Реконструкция на част от водопроводата мрежа в с. Милковица, общ. Гулянци“ I етап.</t>
    </r>
  </si>
  <si>
    <r>
      <t>ВЪЗЛОЖИТЕЛ</t>
    </r>
    <r>
      <rPr>
        <sz val="14"/>
        <color rgb="FF000000"/>
        <rFont val="Times New Roman"/>
        <family val="1"/>
        <charset val="204"/>
      </rPr>
      <t>: Община Гулянци, Град Гулянци -ул. "Васил Левски" № 32</t>
    </r>
  </si>
  <si>
    <t>Рекапитулация  КСС</t>
  </si>
  <si>
    <t>Доставка на минералбетон (несортиран трошен камък с едрина на зърното 0-40(46)мм / или 0-63 мм) за обратен насип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</si>
</sst>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л_в_._-;\-* #,##0.00\ _л_в_._-;_-* &quot;-&quot;??\ _л_в_._-;_-@_-"/>
    <numFmt numFmtId="165" formatCode="_-* #,##0.0\ _л_в_._-;\-* #,##0.0\ _л_в_._-;_-* &quot;-&quot;??\ _л_в_._-;_-@_-"/>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0"/>
      <color theme="1"/>
      <name val="Times New Roman"/>
      <family val="1"/>
      <charset val="204"/>
    </font>
    <font>
      <sz val="10"/>
      <name val="Times New Roman"/>
      <family val="1"/>
      <charset val="204"/>
    </font>
    <font>
      <b/>
      <sz val="14"/>
      <color rgb="FF000000"/>
      <name val="Times New Roman"/>
      <family val="1"/>
      <charset val="204"/>
    </font>
    <font>
      <sz val="14"/>
      <color rgb="FF000000"/>
      <name val="Times New Roman"/>
      <family val="1"/>
      <charset val="204"/>
    </font>
    <font>
      <sz val="9"/>
      <color theme="1"/>
      <name val="Times New Roman"/>
      <family val="1"/>
      <charset val="204"/>
    </font>
    <font>
      <b/>
      <sz val="9"/>
      <color theme="1"/>
      <name val="Times New Roman"/>
      <family val="1"/>
      <charset val="204"/>
    </font>
    <font>
      <b/>
      <sz val="9"/>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7">
    <xf numFmtId="0" fontId="0" fillId="0" borderId="0" xfId="0"/>
    <xf numFmtId="0" fontId="3" fillId="2" borderId="0" xfId="0" applyFont="1" applyFill="1"/>
    <xf numFmtId="0" fontId="2" fillId="2" borderId="0" xfId="0" applyFont="1" applyFill="1"/>
    <xf numFmtId="0" fontId="2" fillId="2" borderId="1" xfId="0" applyFont="1" applyFill="1" applyBorder="1" applyAlignment="1">
      <alignment horizontal="center"/>
    </xf>
    <xf numFmtId="0" fontId="2" fillId="2" borderId="1" xfId="0" applyFont="1" applyFill="1" applyBorder="1"/>
    <xf numFmtId="0" fontId="3" fillId="2" borderId="1" xfId="0" applyFont="1" applyFill="1" applyBorder="1"/>
    <xf numFmtId="0" fontId="3" fillId="2" borderId="1" xfId="0" applyFont="1" applyFill="1" applyBorder="1" applyAlignment="1">
      <alignment horizontal="center"/>
    </xf>
    <xf numFmtId="0" fontId="3" fillId="2" borderId="1" xfId="0" applyFont="1" applyFill="1" applyBorder="1" applyAlignment="1">
      <alignment horizontal="center" vertical="center"/>
    </xf>
    <xf numFmtId="0" fontId="3" fillId="2" borderId="1" xfId="0" applyFont="1" applyFill="1" applyBorder="1" applyAlignment="1"/>
    <xf numFmtId="2" fontId="3" fillId="2" borderId="1" xfId="0" applyNumberFormat="1" applyFont="1" applyFill="1" applyBorder="1" applyAlignment="1"/>
    <xf numFmtId="0" fontId="3" fillId="2" borderId="1" xfId="0" applyFont="1" applyFill="1" applyBorder="1" applyAlignment="1">
      <alignment wrapText="1"/>
    </xf>
    <xf numFmtId="0" fontId="3" fillId="2" borderId="1" xfId="0" applyFont="1" applyFill="1" applyBorder="1" applyAlignment="1">
      <alignment horizontal="left" wrapText="1"/>
    </xf>
    <xf numFmtId="0" fontId="2" fillId="2" borderId="1" xfId="0" applyFont="1" applyFill="1" applyBorder="1" applyAlignment="1"/>
    <xf numFmtId="0" fontId="3" fillId="0" borderId="1" xfId="0" applyFont="1" applyBorder="1" applyAlignment="1">
      <alignment wrapText="1"/>
    </xf>
    <xf numFmtId="0" fontId="2" fillId="2" borderId="1" xfId="0" applyFont="1" applyFill="1" applyBorder="1" applyAlignment="1">
      <alignment wrapText="1"/>
    </xf>
    <xf numFmtId="0" fontId="4" fillId="2" borderId="1" xfId="0" applyNumberFormat="1" applyFont="1" applyFill="1" applyBorder="1" applyAlignment="1" applyProtection="1">
      <alignment horizontal="left" vertical="top" wrapText="1"/>
    </xf>
    <xf numFmtId="2" fontId="2" fillId="2" borderId="1" xfId="0" applyNumberFormat="1" applyFont="1" applyFill="1" applyBorder="1"/>
    <xf numFmtId="0" fontId="7" fillId="2" borderId="0" xfId="0" applyFont="1" applyFill="1"/>
    <xf numFmtId="0" fontId="7" fillId="2" borderId="1" xfId="0" applyFont="1" applyFill="1" applyBorder="1"/>
    <xf numFmtId="0" fontId="7" fillId="2" borderId="1" xfId="0" applyFont="1" applyFill="1" applyBorder="1" applyAlignment="1">
      <alignment horizontal="center" vertical="center"/>
    </xf>
    <xf numFmtId="164" fontId="7" fillId="2" borderId="1" xfId="1" applyFont="1" applyFill="1" applyBorder="1" applyAlignment="1">
      <alignment horizontal="center" vertical="center"/>
    </xf>
    <xf numFmtId="0" fontId="10" fillId="2" borderId="1" xfId="0" applyFont="1" applyFill="1" applyBorder="1" applyAlignment="1">
      <alignment horizontal="center" vertical="center" wrapText="1"/>
    </xf>
    <xf numFmtId="164" fontId="10" fillId="2" borderId="1" xfId="1" applyFont="1" applyFill="1" applyBorder="1" applyAlignment="1">
      <alignment horizontal="center" vertical="center" wrapText="1"/>
    </xf>
    <xf numFmtId="0" fontId="8" fillId="2" borderId="1" xfId="0" applyFont="1" applyFill="1" applyBorder="1" applyAlignment="1">
      <alignment horizontal="center" vertical="center"/>
    </xf>
    <xf numFmtId="164" fontId="8" fillId="2" borderId="1" xfId="1" applyFont="1" applyFill="1" applyBorder="1" applyAlignment="1">
      <alignment horizontal="center" vertical="center"/>
    </xf>
    <xf numFmtId="0" fontId="7" fillId="2" borderId="1" xfId="0" applyFont="1" applyFill="1" applyBorder="1" applyAlignment="1">
      <alignment horizontal="center"/>
    </xf>
    <xf numFmtId="164" fontId="7" fillId="2" borderId="1" xfId="1" applyFont="1" applyFill="1" applyBorder="1" applyAlignment="1">
      <alignment horizontal="center"/>
    </xf>
    <xf numFmtId="0" fontId="10" fillId="2" borderId="1" xfId="0" applyNumberFormat="1" applyFont="1" applyFill="1" applyBorder="1" applyAlignment="1" applyProtection="1">
      <alignment horizontal="center" vertical="center" wrapText="1"/>
    </xf>
    <xf numFmtId="0" fontId="10" fillId="2" borderId="1" xfId="0" applyNumberFormat="1" applyFont="1" applyFill="1" applyBorder="1" applyAlignment="1" applyProtection="1">
      <alignment horizontal="center" vertical="top"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left" vertical="center"/>
    </xf>
    <xf numFmtId="165" fontId="9"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153"/>
  <sheetViews>
    <sheetView tabSelected="1" topLeftCell="A32" workbookViewId="0">
      <selection activeCell="J34" sqref="J34"/>
    </sheetView>
  </sheetViews>
  <sheetFormatPr defaultColWidth="7.85546875" defaultRowHeight="12.75" x14ac:dyDescent="0.2"/>
  <cols>
    <col min="1" max="1" width="3.85546875" style="1" customWidth="1"/>
    <col min="2" max="2" width="38.85546875" style="1" customWidth="1"/>
    <col min="3" max="3" width="6.85546875" style="17" customWidth="1"/>
    <col min="4" max="4" width="10.85546875" style="17" customWidth="1"/>
    <col min="5" max="5" width="10.140625" style="1" customWidth="1"/>
    <col min="6" max="6" width="12" style="1" customWidth="1"/>
    <col min="7" max="16384" width="7.85546875" style="1"/>
  </cols>
  <sheetData>
    <row r="1" spans="1:6" hidden="1" x14ac:dyDescent="0.2"/>
    <row r="2" spans="1:6" ht="18.75" x14ac:dyDescent="0.2">
      <c r="A2" s="31" t="s">
        <v>158</v>
      </c>
      <c r="B2" s="31"/>
      <c r="C2" s="31"/>
      <c r="D2" s="31"/>
      <c r="E2" s="31"/>
      <c r="F2" s="31"/>
    </row>
    <row r="3" spans="1:6" ht="33.950000000000003" customHeight="1" x14ac:dyDescent="0.2">
      <c r="A3" s="31" t="s">
        <v>156</v>
      </c>
      <c r="B3" s="31"/>
      <c r="C3" s="31"/>
      <c r="D3" s="31"/>
      <c r="E3" s="31"/>
      <c r="F3" s="31"/>
    </row>
    <row r="4" spans="1:6" ht="18.75" x14ac:dyDescent="0.2">
      <c r="A4" s="32" t="s">
        <v>157</v>
      </c>
      <c r="B4" s="32"/>
      <c r="C4" s="32"/>
      <c r="D4" s="32"/>
      <c r="E4" s="32"/>
      <c r="F4" s="32"/>
    </row>
    <row r="5" spans="1:6" x14ac:dyDescent="0.2">
      <c r="A5" s="2"/>
    </row>
    <row r="6" spans="1:6" ht="13.15" customHeight="1" x14ac:dyDescent="0.2">
      <c r="A6" s="34" t="s">
        <v>0</v>
      </c>
      <c r="B6" s="34" t="s">
        <v>1</v>
      </c>
      <c r="C6" s="35" t="s">
        <v>2</v>
      </c>
      <c r="D6" s="33" t="s">
        <v>3</v>
      </c>
      <c r="E6" s="36" t="s">
        <v>4</v>
      </c>
      <c r="F6" s="36" t="s">
        <v>5</v>
      </c>
    </row>
    <row r="7" spans="1:6" ht="25.5" customHeight="1" x14ac:dyDescent="0.2">
      <c r="A7" s="34"/>
      <c r="B7" s="34"/>
      <c r="C7" s="35"/>
      <c r="D7" s="33"/>
      <c r="E7" s="36"/>
      <c r="F7" s="36"/>
    </row>
    <row r="8" spans="1:6" x14ac:dyDescent="0.2">
      <c r="A8" s="3" t="s">
        <v>6</v>
      </c>
      <c r="B8" s="4" t="s">
        <v>7</v>
      </c>
      <c r="C8" s="18"/>
      <c r="D8" s="18"/>
      <c r="E8" s="5"/>
      <c r="F8" s="5"/>
    </row>
    <row r="9" spans="1:6" ht="15" customHeight="1" x14ac:dyDescent="0.2">
      <c r="A9" s="6">
        <v>1</v>
      </c>
      <c r="B9" s="5" t="s">
        <v>8</v>
      </c>
      <c r="C9" s="19" t="s">
        <v>9</v>
      </c>
      <c r="D9" s="20">
        <v>8298</v>
      </c>
      <c r="E9" s="8"/>
      <c r="F9" s="9"/>
    </row>
    <row r="10" spans="1:6" ht="15" customHeight="1" x14ac:dyDescent="0.2">
      <c r="A10" s="6">
        <f>A9+1</f>
        <v>2</v>
      </c>
      <c r="B10" s="5" t="s">
        <v>10</v>
      </c>
      <c r="C10" s="19" t="s">
        <v>11</v>
      </c>
      <c r="D10" s="20">
        <v>5750.7</v>
      </c>
      <c r="E10" s="8"/>
      <c r="F10" s="9"/>
    </row>
    <row r="11" spans="1:6" ht="19.149999999999999" customHeight="1" x14ac:dyDescent="0.2">
      <c r="A11" s="6">
        <f t="shared" ref="A11:A15" si="0">A10+1</f>
        <v>3</v>
      </c>
      <c r="B11" s="5" t="s">
        <v>12</v>
      </c>
      <c r="C11" s="19" t="s">
        <v>13</v>
      </c>
      <c r="D11" s="20">
        <v>115.01400000000001</v>
      </c>
      <c r="E11" s="8"/>
      <c r="F11" s="9"/>
    </row>
    <row r="12" spans="1:6" ht="31.15" customHeight="1" x14ac:dyDescent="0.2">
      <c r="A12" s="6">
        <f t="shared" si="0"/>
        <v>4</v>
      </c>
      <c r="B12" s="10" t="s">
        <v>153</v>
      </c>
      <c r="C12" s="19" t="s">
        <v>13</v>
      </c>
      <c r="D12" s="20">
        <v>575.07000000000005</v>
      </c>
      <c r="E12" s="8"/>
      <c r="F12" s="9"/>
    </row>
    <row r="13" spans="1:6" x14ac:dyDescent="0.2">
      <c r="A13" s="6">
        <f t="shared" si="0"/>
        <v>5</v>
      </c>
      <c r="B13" s="10" t="s">
        <v>14</v>
      </c>
      <c r="C13" s="19" t="s">
        <v>13</v>
      </c>
      <c r="D13" s="20">
        <v>575.07000000000005</v>
      </c>
      <c r="E13" s="8"/>
      <c r="F13" s="9"/>
    </row>
    <row r="14" spans="1:6" ht="25.5" x14ac:dyDescent="0.2">
      <c r="A14" s="6">
        <f t="shared" si="0"/>
        <v>6</v>
      </c>
      <c r="B14" s="10" t="s">
        <v>15</v>
      </c>
      <c r="C14" s="19" t="s">
        <v>13</v>
      </c>
      <c r="D14" s="20">
        <v>575.07000000000005</v>
      </c>
      <c r="E14" s="8"/>
      <c r="F14" s="9"/>
    </row>
    <row r="15" spans="1:6" ht="23.45" customHeight="1" x14ac:dyDescent="0.2">
      <c r="A15" s="6">
        <f t="shared" si="0"/>
        <v>7</v>
      </c>
      <c r="B15" s="8" t="s">
        <v>16</v>
      </c>
      <c r="C15" s="19" t="s">
        <v>13</v>
      </c>
      <c r="D15" s="20">
        <v>575.07000000000005</v>
      </c>
      <c r="E15" s="8"/>
      <c r="F15" s="9"/>
    </row>
    <row r="16" spans="1:6" x14ac:dyDescent="0.2">
      <c r="A16" s="3" t="s">
        <v>17</v>
      </c>
      <c r="B16" s="4" t="s">
        <v>18</v>
      </c>
      <c r="C16" s="21"/>
      <c r="D16" s="22"/>
      <c r="E16" s="8"/>
      <c r="F16" s="9"/>
    </row>
    <row r="17" spans="1:6" ht="30.6" customHeight="1" x14ac:dyDescent="0.2">
      <c r="A17" s="6"/>
      <c r="B17" s="10" t="s">
        <v>19</v>
      </c>
      <c r="C17" s="19" t="s">
        <v>13</v>
      </c>
      <c r="D17" s="20">
        <v>12118.88</v>
      </c>
      <c r="E17" s="8"/>
      <c r="F17" s="9"/>
    </row>
    <row r="18" spans="1:6" ht="38.25" x14ac:dyDescent="0.2">
      <c r="A18" s="6">
        <v>1</v>
      </c>
      <c r="B18" s="10" t="s">
        <v>20</v>
      </c>
      <c r="C18" s="19" t="s">
        <v>13</v>
      </c>
      <c r="D18" s="20">
        <v>10301.047999999999</v>
      </c>
      <c r="E18" s="8"/>
      <c r="F18" s="9"/>
    </row>
    <row r="19" spans="1:6" ht="25.5" x14ac:dyDescent="0.2">
      <c r="A19" s="6">
        <f>A18+1</f>
        <v>2</v>
      </c>
      <c r="B19" s="10" t="s">
        <v>21</v>
      </c>
      <c r="C19" s="19" t="s">
        <v>13</v>
      </c>
      <c r="D19" s="20">
        <v>1817.8320000000001</v>
      </c>
      <c r="E19" s="8"/>
      <c r="F19" s="9"/>
    </row>
    <row r="20" spans="1:6" ht="38.25" x14ac:dyDescent="0.2">
      <c r="A20" s="6">
        <f t="shared" ref="A20:A44" si="1">A19+1</f>
        <v>3</v>
      </c>
      <c r="B20" s="10" t="s">
        <v>22</v>
      </c>
      <c r="C20" s="19" t="s">
        <v>13</v>
      </c>
      <c r="D20" s="20">
        <v>1817.8320000000001</v>
      </c>
      <c r="E20" s="8"/>
      <c r="F20" s="9"/>
    </row>
    <row r="21" spans="1:6" ht="38.25" x14ac:dyDescent="0.2">
      <c r="A21" s="6">
        <f t="shared" si="1"/>
        <v>4</v>
      </c>
      <c r="B21" s="11" t="s">
        <v>23</v>
      </c>
      <c r="C21" s="19" t="s">
        <v>13</v>
      </c>
      <c r="D21" s="20">
        <v>12118.88</v>
      </c>
      <c r="E21" s="8"/>
      <c r="F21" s="9"/>
    </row>
    <row r="22" spans="1:6" ht="25.5" x14ac:dyDescent="0.2">
      <c r="A22" s="6">
        <f t="shared" si="1"/>
        <v>5</v>
      </c>
      <c r="B22" s="10" t="s">
        <v>154</v>
      </c>
      <c r="C22" s="19" t="s">
        <v>13</v>
      </c>
      <c r="D22" s="20">
        <v>12118.88</v>
      </c>
      <c r="E22" s="8"/>
      <c r="F22" s="9"/>
    </row>
    <row r="23" spans="1:6" ht="38.25" x14ac:dyDescent="0.2">
      <c r="A23" s="6">
        <f t="shared" si="1"/>
        <v>6</v>
      </c>
      <c r="B23" s="10" t="s">
        <v>24</v>
      </c>
      <c r="C23" s="19" t="s">
        <v>11</v>
      </c>
      <c r="D23" s="20">
        <v>19219.2</v>
      </c>
      <c r="E23" s="8"/>
      <c r="F23" s="9"/>
    </row>
    <row r="24" spans="1:6" ht="25.5" x14ac:dyDescent="0.2">
      <c r="A24" s="6">
        <f t="shared" si="1"/>
        <v>7</v>
      </c>
      <c r="B24" s="10" t="s">
        <v>25</v>
      </c>
      <c r="C24" s="19" t="s">
        <v>13</v>
      </c>
      <c r="D24" s="20">
        <v>2938.8</v>
      </c>
      <c r="E24" s="8"/>
      <c r="F24" s="9"/>
    </row>
    <row r="25" spans="1:6" ht="26.45" customHeight="1" x14ac:dyDescent="0.2">
      <c r="A25" s="6">
        <f t="shared" si="1"/>
        <v>8</v>
      </c>
      <c r="B25" s="10" t="s">
        <v>26</v>
      </c>
      <c r="C25" s="19" t="s">
        <v>13</v>
      </c>
      <c r="D25" s="20">
        <v>1469.4</v>
      </c>
      <c r="E25" s="8"/>
      <c r="F25" s="9"/>
    </row>
    <row r="26" spans="1:6" x14ac:dyDescent="0.2">
      <c r="A26" s="6">
        <f t="shared" si="1"/>
        <v>9</v>
      </c>
      <c r="B26" s="10" t="s">
        <v>27</v>
      </c>
      <c r="C26" s="19" t="s">
        <v>13</v>
      </c>
      <c r="D26" s="20">
        <v>2938.8</v>
      </c>
      <c r="E26" s="8"/>
      <c r="F26" s="9"/>
    </row>
    <row r="27" spans="1:6" ht="25.5" x14ac:dyDescent="0.2">
      <c r="A27" s="6">
        <f t="shared" si="1"/>
        <v>10</v>
      </c>
      <c r="B27" s="10" t="s">
        <v>28</v>
      </c>
      <c r="C27" s="19" t="s">
        <v>13</v>
      </c>
      <c r="D27" s="20">
        <v>2351.04</v>
      </c>
      <c r="E27" s="8"/>
      <c r="F27" s="9"/>
    </row>
    <row r="28" spans="1:6" ht="25.5" x14ac:dyDescent="0.2">
      <c r="A28" s="6">
        <f t="shared" si="1"/>
        <v>11</v>
      </c>
      <c r="B28" s="10" t="s">
        <v>29</v>
      </c>
      <c r="C28" s="19" t="s">
        <v>13</v>
      </c>
      <c r="D28" s="20">
        <v>2938.8</v>
      </c>
      <c r="E28" s="8"/>
      <c r="F28" s="9"/>
    </row>
    <row r="29" spans="1:6" ht="25.5" x14ac:dyDescent="0.2">
      <c r="A29" s="6">
        <f t="shared" si="1"/>
        <v>12</v>
      </c>
      <c r="B29" s="10" t="s">
        <v>30</v>
      </c>
      <c r="C29" s="19" t="s">
        <v>9</v>
      </c>
      <c r="D29" s="20">
        <v>888</v>
      </c>
      <c r="E29" s="8"/>
      <c r="F29" s="9"/>
    </row>
    <row r="30" spans="1:6" ht="25.5" x14ac:dyDescent="0.2">
      <c r="A30" s="6">
        <f t="shared" si="1"/>
        <v>13</v>
      </c>
      <c r="B30" s="10" t="s">
        <v>31</v>
      </c>
      <c r="C30" s="19" t="s">
        <v>9</v>
      </c>
      <c r="D30" s="20">
        <v>28</v>
      </c>
      <c r="E30" s="8"/>
      <c r="F30" s="9"/>
    </row>
    <row r="31" spans="1:6" ht="25.5" x14ac:dyDescent="0.2">
      <c r="A31" s="6">
        <f t="shared" si="1"/>
        <v>14</v>
      </c>
      <c r="B31" s="10" t="s">
        <v>32</v>
      </c>
      <c r="C31" s="19" t="s">
        <v>9</v>
      </c>
      <c r="D31" s="20">
        <v>288</v>
      </c>
      <c r="E31" s="8"/>
      <c r="F31" s="9"/>
    </row>
    <row r="32" spans="1:6" ht="25.5" x14ac:dyDescent="0.2">
      <c r="A32" s="6">
        <f t="shared" si="1"/>
        <v>15</v>
      </c>
      <c r="B32" s="10" t="s">
        <v>33</v>
      </c>
      <c r="C32" s="19"/>
      <c r="D32" s="20">
        <v>552</v>
      </c>
      <c r="E32" s="8"/>
      <c r="F32" s="9"/>
    </row>
    <row r="33" spans="1:6" ht="25.5" x14ac:dyDescent="0.2">
      <c r="A33" s="6">
        <f t="shared" si="1"/>
        <v>16</v>
      </c>
      <c r="B33" s="10" t="s">
        <v>34</v>
      </c>
      <c r="C33" s="19" t="s">
        <v>9</v>
      </c>
      <c r="D33" s="20">
        <v>2684</v>
      </c>
      <c r="E33" s="8"/>
      <c r="F33" s="9"/>
    </row>
    <row r="34" spans="1:6" ht="25.5" x14ac:dyDescent="0.2">
      <c r="A34" s="6">
        <f t="shared" si="1"/>
        <v>17</v>
      </c>
      <c r="B34" s="10" t="s">
        <v>35</v>
      </c>
      <c r="C34" s="19" t="s">
        <v>9</v>
      </c>
      <c r="D34" s="20">
        <v>1638</v>
      </c>
      <c r="E34" s="8"/>
      <c r="F34" s="9"/>
    </row>
    <row r="35" spans="1:6" ht="25.5" x14ac:dyDescent="0.2">
      <c r="A35" s="6">
        <f t="shared" si="1"/>
        <v>18</v>
      </c>
      <c r="B35" s="10" t="s">
        <v>36</v>
      </c>
      <c r="C35" s="19" t="s">
        <v>9</v>
      </c>
      <c r="D35" s="20">
        <v>1380</v>
      </c>
      <c r="E35" s="8"/>
      <c r="F35" s="9"/>
    </row>
    <row r="36" spans="1:6" ht="25.5" x14ac:dyDescent="0.2">
      <c r="A36" s="6">
        <f t="shared" si="1"/>
        <v>19</v>
      </c>
      <c r="B36" s="10" t="s">
        <v>37</v>
      </c>
      <c r="C36" s="19" t="s">
        <v>9</v>
      </c>
      <c r="D36" s="20">
        <v>7458</v>
      </c>
      <c r="E36" s="8"/>
      <c r="F36" s="9"/>
    </row>
    <row r="37" spans="1:6" x14ac:dyDescent="0.2">
      <c r="A37" s="6">
        <f t="shared" si="1"/>
        <v>20</v>
      </c>
      <c r="B37" s="10" t="s">
        <v>38</v>
      </c>
      <c r="C37" s="19" t="s">
        <v>9</v>
      </c>
      <c r="D37" s="20">
        <v>7458</v>
      </c>
      <c r="E37" s="8"/>
      <c r="F37" s="9"/>
    </row>
    <row r="38" spans="1:6" x14ac:dyDescent="0.2">
      <c r="A38" s="6">
        <f t="shared" si="1"/>
        <v>21</v>
      </c>
      <c r="B38" s="10" t="s">
        <v>39</v>
      </c>
      <c r="C38" s="19" t="s">
        <v>9</v>
      </c>
      <c r="D38" s="20">
        <v>7458</v>
      </c>
      <c r="E38" s="8"/>
      <c r="F38" s="9"/>
    </row>
    <row r="39" spans="1:6" ht="38.25" x14ac:dyDescent="0.2">
      <c r="A39" s="6">
        <f t="shared" si="1"/>
        <v>22</v>
      </c>
      <c r="B39" s="10" t="s">
        <v>159</v>
      </c>
      <c r="C39" s="19" t="s">
        <v>13</v>
      </c>
      <c r="D39" s="20">
        <v>9180.08</v>
      </c>
      <c r="E39" s="8"/>
      <c r="F39" s="9"/>
    </row>
    <row r="40" spans="1:6" x14ac:dyDescent="0.2">
      <c r="A40" s="6">
        <f t="shared" si="1"/>
        <v>23</v>
      </c>
      <c r="B40" s="10" t="s">
        <v>40</v>
      </c>
      <c r="C40" s="19" t="s">
        <v>13</v>
      </c>
      <c r="D40" s="20">
        <v>2754.0240000000003</v>
      </c>
      <c r="E40" s="8"/>
      <c r="F40" s="9"/>
    </row>
    <row r="41" spans="1:6" ht="25.5" x14ac:dyDescent="0.2">
      <c r="A41" s="6">
        <f t="shared" si="1"/>
        <v>24</v>
      </c>
      <c r="B41" s="10" t="s">
        <v>41</v>
      </c>
      <c r="C41" s="19" t="s">
        <v>13</v>
      </c>
      <c r="D41" s="20">
        <v>6426.0559999999996</v>
      </c>
      <c r="E41" s="8"/>
      <c r="F41" s="9"/>
    </row>
    <row r="42" spans="1:6" ht="25.5" x14ac:dyDescent="0.2">
      <c r="A42" s="6">
        <f t="shared" si="1"/>
        <v>25</v>
      </c>
      <c r="B42" s="10" t="s">
        <v>42</v>
      </c>
      <c r="C42" s="19" t="s">
        <v>13</v>
      </c>
      <c r="D42" s="20">
        <v>9180.08</v>
      </c>
      <c r="E42" s="8"/>
      <c r="F42" s="9"/>
    </row>
    <row r="43" spans="1:6" ht="38.25" x14ac:dyDescent="0.2">
      <c r="A43" s="6">
        <f t="shared" si="1"/>
        <v>26</v>
      </c>
      <c r="B43" s="10" t="s">
        <v>155</v>
      </c>
      <c r="C43" s="19" t="s">
        <v>13</v>
      </c>
      <c r="D43" s="20">
        <v>9180.08</v>
      </c>
      <c r="E43" s="8"/>
      <c r="F43" s="9"/>
    </row>
    <row r="44" spans="1:6" ht="27.6" customHeight="1" x14ac:dyDescent="0.2">
      <c r="A44" s="6">
        <f t="shared" si="1"/>
        <v>27</v>
      </c>
      <c r="B44" s="10" t="s">
        <v>43</v>
      </c>
      <c r="C44" s="19" t="s">
        <v>9</v>
      </c>
      <c r="D44" s="20">
        <v>14915</v>
      </c>
      <c r="E44" s="8"/>
      <c r="F44" s="9"/>
    </row>
    <row r="45" spans="1:6" x14ac:dyDescent="0.2">
      <c r="A45" s="3" t="s">
        <v>44</v>
      </c>
      <c r="B45" s="4" t="s">
        <v>45</v>
      </c>
      <c r="C45" s="23"/>
      <c r="D45" s="24"/>
      <c r="E45" s="12"/>
      <c r="F45" s="9"/>
    </row>
    <row r="46" spans="1:6" ht="25.5" x14ac:dyDescent="0.2">
      <c r="A46" s="7">
        <v>1</v>
      </c>
      <c r="B46" s="10" t="s">
        <v>46</v>
      </c>
      <c r="C46" s="19" t="s">
        <v>47</v>
      </c>
      <c r="D46" s="20">
        <v>222</v>
      </c>
      <c r="E46" s="8"/>
      <c r="F46" s="9"/>
    </row>
    <row r="47" spans="1:6" ht="60.6" customHeight="1" x14ac:dyDescent="0.2">
      <c r="A47" s="7">
        <f>A46+1</f>
        <v>2</v>
      </c>
      <c r="B47" s="13" t="s">
        <v>48</v>
      </c>
      <c r="C47" s="19" t="s">
        <v>47</v>
      </c>
      <c r="D47" s="20">
        <v>2</v>
      </c>
      <c r="E47" s="8"/>
      <c r="F47" s="9"/>
    </row>
    <row r="48" spans="1:6" ht="51" x14ac:dyDescent="0.2">
      <c r="A48" s="7">
        <v>3</v>
      </c>
      <c r="B48" s="10" t="s">
        <v>49</v>
      </c>
      <c r="C48" s="19"/>
      <c r="D48" s="20">
        <v>8</v>
      </c>
      <c r="E48" s="8"/>
      <c r="F48" s="9"/>
    </row>
    <row r="49" spans="1:6" ht="35.1" customHeight="1" x14ac:dyDescent="0.2">
      <c r="A49" s="7">
        <v>4</v>
      </c>
      <c r="B49" s="10" t="s">
        <v>50</v>
      </c>
      <c r="C49" s="19" t="s">
        <v>47</v>
      </c>
      <c r="D49" s="20">
        <v>10</v>
      </c>
      <c r="E49" s="8"/>
      <c r="F49" s="9"/>
    </row>
    <row r="50" spans="1:6" ht="93.95" customHeight="1" x14ac:dyDescent="0.2">
      <c r="A50" s="7">
        <v>5</v>
      </c>
      <c r="B50" s="10" t="s">
        <v>51</v>
      </c>
      <c r="C50" s="19" t="s">
        <v>47</v>
      </c>
      <c r="D50" s="20">
        <v>3</v>
      </c>
      <c r="E50" s="8"/>
      <c r="F50" s="9"/>
    </row>
    <row r="51" spans="1:6" x14ac:dyDescent="0.2">
      <c r="A51" s="7">
        <v>6</v>
      </c>
      <c r="B51" s="5" t="s">
        <v>52</v>
      </c>
      <c r="C51" s="19" t="s">
        <v>47</v>
      </c>
      <c r="D51" s="20">
        <v>275</v>
      </c>
      <c r="E51" s="8"/>
      <c r="F51" s="9"/>
    </row>
    <row r="52" spans="1:6" x14ac:dyDescent="0.2">
      <c r="A52" s="3" t="s">
        <v>53</v>
      </c>
      <c r="B52" s="4" t="s">
        <v>54</v>
      </c>
      <c r="C52" s="25"/>
      <c r="D52" s="26"/>
      <c r="E52" s="8"/>
      <c r="F52" s="9"/>
    </row>
    <row r="53" spans="1:6" ht="43.5" customHeight="1" x14ac:dyDescent="0.2">
      <c r="A53" s="6">
        <v>1</v>
      </c>
      <c r="B53" s="10" t="s">
        <v>55</v>
      </c>
      <c r="C53" s="25" t="s">
        <v>13</v>
      </c>
      <c r="D53" s="26">
        <v>1150.1400000000001</v>
      </c>
      <c r="E53" s="8"/>
      <c r="F53" s="9"/>
    </row>
    <row r="54" spans="1:6" ht="38.25" x14ac:dyDescent="0.2">
      <c r="A54" s="6">
        <f>A53+1</f>
        <v>2</v>
      </c>
      <c r="B54" s="10" t="s">
        <v>56</v>
      </c>
      <c r="C54" s="25" t="s">
        <v>57</v>
      </c>
      <c r="D54" s="26">
        <v>245</v>
      </c>
      <c r="E54" s="8"/>
      <c r="F54" s="9"/>
    </row>
    <row r="55" spans="1:6" ht="25.5" x14ac:dyDescent="0.2">
      <c r="A55" s="6">
        <f t="shared" ref="A55:A56" si="2">A54+1</f>
        <v>3</v>
      </c>
      <c r="B55" s="10" t="s">
        <v>58</v>
      </c>
      <c r="C55" s="25" t="s">
        <v>11</v>
      </c>
      <c r="D55" s="26">
        <v>5750.7</v>
      </c>
      <c r="E55" s="8"/>
      <c r="F55" s="9"/>
    </row>
    <row r="56" spans="1:6" ht="25.5" x14ac:dyDescent="0.2">
      <c r="A56" s="6">
        <f t="shared" si="2"/>
        <v>4</v>
      </c>
      <c r="B56" s="10" t="s">
        <v>59</v>
      </c>
      <c r="C56" s="25" t="s">
        <v>11</v>
      </c>
      <c r="D56" s="26">
        <v>5750.7</v>
      </c>
      <c r="E56" s="8"/>
      <c r="F56" s="9"/>
    </row>
    <row r="57" spans="1:6" ht="28.5" customHeight="1" x14ac:dyDescent="0.2">
      <c r="A57" s="3" t="s">
        <v>60</v>
      </c>
      <c r="B57" s="14" t="s">
        <v>61</v>
      </c>
      <c r="C57" s="23"/>
      <c r="D57" s="23"/>
      <c r="E57" s="8"/>
      <c r="F57" s="9"/>
    </row>
    <row r="58" spans="1:6" ht="15" customHeight="1" x14ac:dyDescent="0.2">
      <c r="A58" s="5"/>
      <c r="B58" s="15" t="s">
        <v>62</v>
      </c>
      <c r="C58" s="19" t="s">
        <v>47</v>
      </c>
      <c r="D58" s="19">
        <v>8</v>
      </c>
      <c r="E58" s="8"/>
      <c r="F58" s="9"/>
    </row>
    <row r="59" spans="1:6" ht="15" customHeight="1" x14ac:dyDescent="0.2">
      <c r="A59" s="5"/>
      <c r="B59" s="15" t="s">
        <v>63</v>
      </c>
      <c r="C59" s="19" t="s">
        <v>47</v>
      </c>
      <c r="D59" s="19">
        <v>12</v>
      </c>
      <c r="E59" s="8"/>
      <c r="F59" s="9"/>
    </row>
    <row r="60" spans="1:6" ht="15" customHeight="1" x14ac:dyDescent="0.2">
      <c r="A60" s="5"/>
      <c r="B60" s="15" t="s">
        <v>64</v>
      </c>
      <c r="C60" s="19" t="s">
        <v>47</v>
      </c>
      <c r="D60" s="19">
        <v>2</v>
      </c>
      <c r="E60" s="8"/>
      <c r="F60" s="9"/>
    </row>
    <row r="61" spans="1:6" ht="15" customHeight="1" x14ac:dyDescent="0.2">
      <c r="A61" s="5"/>
      <c r="B61" s="15" t="s">
        <v>65</v>
      </c>
      <c r="C61" s="19" t="s">
        <v>47</v>
      </c>
      <c r="D61" s="19">
        <v>1</v>
      </c>
      <c r="E61" s="8"/>
      <c r="F61" s="9"/>
    </row>
    <row r="62" spans="1:6" ht="15" customHeight="1" x14ac:dyDescent="0.2">
      <c r="A62" s="5"/>
      <c r="B62" s="15" t="s">
        <v>66</v>
      </c>
      <c r="C62" s="19" t="s">
        <v>47</v>
      </c>
      <c r="D62" s="19">
        <v>2</v>
      </c>
      <c r="E62" s="8"/>
      <c r="F62" s="9"/>
    </row>
    <row r="63" spans="1:6" ht="15" customHeight="1" x14ac:dyDescent="0.2">
      <c r="A63" s="5"/>
      <c r="B63" s="15" t="s">
        <v>67</v>
      </c>
      <c r="C63" s="19" t="s">
        <v>47</v>
      </c>
      <c r="D63" s="19">
        <v>2</v>
      </c>
      <c r="E63" s="8"/>
      <c r="F63" s="9"/>
    </row>
    <row r="64" spans="1:6" ht="15" customHeight="1" x14ac:dyDescent="0.2">
      <c r="A64" s="5"/>
      <c r="B64" s="15" t="s">
        <v>68</v>
      </c>
      <c r="C64" s="19" t="s">
        <v>47</v>
      </c>
      <c r="D64" s="19">
        <v>1</v>
      </c>
      <c r="E64" s="8"/>
      <c r="F64" s="9"/>
    </row>
    <row r="65" spans="1:6" ht="15" customHeight="1" x14ac:dyDescent="0.2">
      <c r="A65" s="5"/>
      <c r="B65" s="15" t="s">
        <v>69</v>
      </c>
      <c r="C65" s="19" t="s">
        <v>47</v>
      </c>
      <c r="D65" s="19">
        <v>1</v>
      </c>
      <c r="E65" s="8"/>
      <c r="F65" s="9"/>
    </row>
    <row r="66" spans="1:6" ht="15" customHeight="1" x14ac:dyDescent="0.2">
      <c r="A66" s="5"/>
      <c r="B66" s="15" t="s">
        <v>70</v>
      </c>
      <c r="C66" s="19" t="s">
        <v>47</v>
      </c>
      <c r="D66" s="19">
        <v>7</v>
      </c>
      <c r="E66" s="8"/>
      <c r="F66" s="9"/>
    </row>
    <row r="67" spans="1:6" ht="15" customHeight="1" x14ac:dyDescent="0.2">
      <c r="A67" s="5"/>
      <c r="B67" s="15" t="s">
        <v>71</v>
      </c>
      <c r="C67" s="19" t="s">
        <v>47</v>
      </c>
      <c r="D67" s="19">
        <v>13</v>
      </c>
      <c r="E67" s="8"/>
      <c r="F67" s="9"/>
    </row>
    <row r="68" spans="1:6" ht="15" customHeight="1" x14ac:dyDescent="0.2">
      <c r="A68" s="5"/>
      <c r="B68" s="15" t="s">
        <v>72</v>
      </c>
      <c r="C68" s="19" t="s">
        <v>47</v>
      </c>
      <c r="D68" s="19">
        <v>3</v>
      </c>
      <c r="E68" s="8"/>
      <c r="F68" s="9"/>
    </row>
    <row r="69" spans="1:6" ht="15" customHeight="1" x14ac:dyDescent="0.2">
      <c r="A69" s="5"/>
      <c r="B69" s="15" t="s">
        <v>73</v>
      </c>
      <c r="C69" s="19" t="s">
        <v>47</v>
      </c>
      <c r="D69" s="19">
        <v>12</v>
      </c>
      <c r="E69" s="8"/>
      <c r="F69" s="9"/>
    </row>
    <row r="70" spans="1:6" ht="15" customHeight="1" x14ac:dyDescent="0.2">
      <c r="A70" s="5"/>
      <c r="B70" s="15" t="s">
        <v>74</v>
      </c>
      <c r="C70" s="19" t="s">
        <v>47</v>
      </c>
      <c r="D70" s="19">
        <v>29</v>
      </c>
      <c r="E70" s="8"/>
      <c r="F70" s="9"/>
    </row>
    <row r="71" spans="1:6" ht="15" customHeight="1" x14ac:dyDescent="0.2">
      <c r="A71" s="5"/>
      <c r="B71" s="15" t="s">
        <v>75</v>
      </c>
      <c r="C71" s="19" t="s">
        <v>47</v>
      </c>
      <c r="D71" s="19">
        <v>1</v>
      </c>
      <c r="E71" s="8"/>
      <c r="F71" s="9"/>
    </row>
    <row r="72" spans="1:6" ht="30" customHeight="1" x14ac:dyDescent="0.2">
      <c r="A72" s="5"/>
      <c r="B72" s="15" t="s">
        <v>76</v>
      </c>
      <c r="C72" s="19" t="s">
        <v>47</v>
      </c>
      <c r="D72" s="19">
        <v>2</v>
      </c>
      <c r="E72" s="8"/>
      <c r="F72" s="9"/>
    </row>
    <row r="73" spans="1:6" ht="15" customHeight="1" x14ac:dyDescent="0.2">
      <c r="A73" s="5"/>
      <c r="B73" s="15" t="s">
        <v>77</v>
      </c>
      <c r="C73" s="19" t="s">
        <v>47</v>
      </c>
      <c r="D73" s="19">
        <v>1</v>
      </c>
      <c r="E73" s="8"/>
      <c r="F73" s="9"/>
    </row>
    <row r="74" spans="1:6" ht="15" customHeight="1" x14ac:dyDescent="0.2">
      <c r="A74" s="5"/>
      <c r="B74" s="15" t="s">
        <v>78</v>
      </c>
      <c r="C74" s="19" t="s">
        <v>47</v>
      </c>
      <c r="D74" s="19">
        <v>1</v>
      </c>
      <c r="E74" s="8"/>
      <c r="F74" s="9"/>
    </row>
    <row r="75" spans="1:6" ht="15" customHeight="1" x14ac:dyDescent="0.2">
      <c r="A75" s="5"/>
      <c r="B75" s="15" t="s">
        <v>79</v>
      </c>
      <c r="C75" s="19" t="s">
        <v>47</v>
      </c>
      <c r="D75" s="19">
        <v>22</v>
      </c>
      <c r="E75" s="8"/>
      <c r="F75" s="9"/>
    </row>
    <row r="76" spans="1:6" ht="15" customHeight="1" x14ac:dyDescent="0.2">
      <c r="A76" s="5"/>
      <c r="B76" s="15" t="s">
        <v>80</v>
      </c>
      <c r="C76" s="19" t="s">
        <v>47</v>
      </c>
      <c r="D76" s="19">
        <v>1</v>
      </c>
      <c r="E76" s="9"/>
      <c r="F76" s="9"/>
    </row>
    <row r="77" spans="1:6" ht="15" customHeight="1" x14ac:dyDescent="0.2">
      <c r="A77" s="5"/>
      <c r="B77" s="15" t="s">
        <v>81</v>
      </c>
      <c r="C77" s="19" t="s">
        <v>47</v>
      </c>
      <c r="D77" s="19">
        <v>1</v>
      </c>
      <c r="E77" s="9"/>
      <c r="F77" s="9"/>
    </row>
    <row r="78" spans="1:6" ht="15" customHeight="1" x14ac:dyDescent="0.2">
      <c r="A78" s="5"/>
      <c r="B78" s="15" t="s">
        <v>82</v>
      </c>
      <c r="C78" s="19" t="s">
        <v>47</v>
      </c>
      <c r="D78" s="19">
        <v>5</v>
      </c>
      <c r="E78" s="8"/>
      <c r="F78" s="9"/>
    </row>
    <row r="79" spans="1:6" ht="15" customHeight="1" x14ac:dyDescent="0.2">
      <c r="A79" s="5"/>
      <c r="B79" s="15" t="s">
        <v>83</v>
      </c>
      <c r="C79" s="27" t="s">
        <v>47</v>
      </c>
      <c r="D79" s="27">
        <v>4</v>
      </c>
      <c r="E79" s="8"/>
      <c r="F79" s="9"/>
    </row>
    <row r="80" spans="1:6" ht="15" customHeight="1" x14ac:dyDescent="0.2">
      <c r="A80" s="5"/>
      <c r="B80" s="15" t="s">
        <v>84</v>
      </c>
      <c r="C80" s="27" t="s">
        <v>47</v>
      </c>
      <c r="D80" s="27">
        <v>3</v>
      </c>
      <c r="E80" s="8"/>
      <c r="F80" s="9"/>
    </row>
    <row r="81" spans="1:6" ht="15" customHeight="1" x14ac:dyDescent="0.2">
      <c r="A81" s="5"/>
      <c r="B81" s="15" t="s">
        <v>85</v>
      </c>
      <c r="C81" s="27" t="s">
        <v>47</v>
      </c>
      <c r="D81" s="27">
        <v>1</v>
      </c>
      <c r="E81" s="8"/>
      <c r="F81" s="9"/>
    </row>
    <row r="82" spans="1:6" ht="15" customHeight="1" x14ac:dyDescent="0.2">
      <c r="A82" s="5"/>
      <c r="B82" s="15" t="s">
        <v>86</v>
      </c>
      <c r="C82" s="27" t="s">
        <v>47</v>
      </c>
      <c r="D82" s="27">
        <v>7</v>
      </c>
      <c r="E82" s="8"/>
      <c r="F82" s="9"/>
    </row>
    <row r="83" spans="1:6" ht="15" customHeight="1" x14ac:dyDescent="0.2">
      <c r="A83" s="5"/>
      <c r="B83" s="15" t="s">
        <v>87</v>
      </c>
      <c r="C83" s="27" t="s">
        <v>47</v>
      </c>
      <c r="D83" s="27">
        <v>4</v>
      </c>
      <c r="E83" s="8"/>
      <c r="F83" s="9"/>
    </row>
    <row r="84" spans="1:6" ht="15" customHeight="1" x14ac:dyDescent="0.2">
      <c r="A84" s="5"/>
      <c r="B84" s="15" t="s">
        <v>88</v>
      </c>
      <c r="C84" s="19" t="s">
        <v>47</v>
      </c>
      <c r="D84" s="19">
        <v>31</v>
      </c>
      <c r="E84" s="8"/>
      <c r="F84" s="9"/>
    </row>
    <row r="85" spans="1:6" ht="15" customHeight="1" x14ac:dyDescent="0.2">
      <c r="A85" s="5"/>
      <c r="B85" s="15" t="s">
        <v>89</v>
      </c>
      <c r="C85" s="19" t="s">
        <v>47</v>
      </c>
      <c r="D85" s="19">
        <v>14</v>
      </c>
      <c r="E85" s="8"/>
      <c r="F85" s="9"/>
    </row>
    <row r="86" spans="1:6" ht="15" customHeight="1" x14ac:dyDescent="0.2">
      <c r="A86" s="5"/>
      <c r="B86" s="15" t="s">
        <v>90</v>
      </c>
      <c r="C86" s="19" t="s">
        <v>47</v>
      </c>
      <c r="D86" s="19">
        <v>1</v>
      </c>
      <c r="E86" s="8"/>
      <c r="F86" s="9"/>
    </row>
    <row r="87" spans="1:6" ht="15" customHeight="1" x14ac:dyDescent="0.2">
      <c r="A87" s="5"/>
      <c r="B87" s="15" t="s">
        <v>91</v>
      </c>
      <c r="C87" s="19" t="s">
        <v>47</v>
      </c>
      <c r="D87" s="19">
        <v>3</v>
      </c>
      <c r="E87" s="8"/>
      <c r="F87" s="9"/>
    </row>
    <row r="88" spans="1:6" ht="15" customHeight="1" x14ac:dyDescent="0.2">
      <c r="A88" s="5"/>
      <c r="B88" s="15" t="s">
        <v>92</v>
      </c>
      <c r="C88" s="19" t="s">
        <v>47</v>
      </c>
      <c r="D88" s="19">
        <v>30</v>
      </c>
      <c r="E88" s="8"/>
      <c r="F88" s="9"/>
    </row>
    <row r="89" spans="1:6" ht="24.95" customHeight="1" x14ac:dyDescent="0.2">
      <c r="A89" s="5"/>
      <c r="B89" s="15" t="s">
        <v>93</v>
      </c>
      <c r="C89" s="19" t="s">
        <v>47</v>
      </c>
      <c r="D89" s="19">
        <v>24</v>
      </c>
      <c r="E89" s="8"/>
      <c r="F89" s="9"/>
    </row>
    <row r="90" spans="1:6" ht="26.1" customHeight="1" x14ac:dyDescent="0.2">
      <c r="A90" s="5"/>
      <c r="B90" s="15" t="s">
        <v>94</v>
      </c>
      <c r="C90" s="19" t="s">
        <v>47</v>
      </c>
      <c r="D90" s="19">
        <v>6</v>
      </c>
      <c r="E90" s="8"/>
      <c r="F90" s="9"/>
    </row>
    <row r="91" spans="1:6" ht="29.45" customHeight="1" x14ac:dyDescent="0.2">
      <c r="A91" s="5"/>
      <c r="B91" s="15" t="s">
        <v>95</v>
      </c>
      <c r="C91" s="19" t="s">
        <v>47</v>
      </c>
      <c r="D91" s="19">
        <v>2</v>
      </c>
      <c r="E91" s="8"/>
      <c r="F91" s="9"/>
    </row>
    <row r="92" spans="1:6" ht="30.6" customHeight="1" x14ac:dyDescent="0.2">
      <c r="A92" s="5"/>
      <c r="B92" s="15" t="s">
        <v>96</v>
      </c>
      <c r="C92" s="19" t="s">
        <v>47</v>
      </c>
      <c r="D92" s="19">
        <v>3</v>
      </c>
      <c r="E92" s="8"/>
      <c r="F92" s="9"/>
    </row>
    <row r="93" spans="1:6" ht="26.45" customHeight="1" x14ac:dyDescent="0.2">
      <c r="A93" s="5"/>
      <c r="B93" s="15" t="s">
        <v>97</v>
      </c>
      <c r="C93" s="19" t="s">
        <v>47</v>
      </c>
      <c r="D93" s="19">
        <v>135</v>
      </c>
      <c r="E93" s="8"/>
      <c r="F93" s="9"/>
    </row>
    <row r="94" spans="1:6" ht="30" customHeight="1" x14ac:dyDescent="0.2">
      <c r="A94" s="5"/>
      <c r="B94" s="15" t="s">
        <v>98</v>
      </c>
      <c r="C94" s="19" t="s">
        <v>47</v>
      </c>
      <c r="D94" s="19">
        <v>112</v>
      </c>
      <c r="E94" s="8"/>
      <c r="F94" s="9"/>
    </row>
    <row r="95" spans="1:6" ht="15" customHeight="1" x14ac:dyDescent="0.2">
      <c r="A95" s="5"/>
      <c r="B95" s="15" t="s">
        <v>99</v>
      </c>
      <c r="C95" s="19" t="s">
        <v>47</v>
      </c>
      <c r="D95" s="19">
        <v>24</v>
      </c>
      <c r="E95" s="8"/>
      <c r="F95" s="9"/>
    </row>
    <row r="96" spans="1:6" ht="15" customHeight="1" x14ac:dyDescent="0.2">
      <c r="A96" s="5"/>
      <c r="B96" s="15" t="s">
        <v>100</v>
      </c>
      <c r="C96" s="19" t="s">
        <v>47</v>
      </c>
      <c r="D96" s="19">
        <v>6</v>
      </c>
      <c r="E96" s="8"/>
      <c r="F96" s="9"/>
    </row>
    <row r="97" spans="1:6" ht="15" customHeight="1" x14ac:dyDescent="0.2">
      <c r="A97" s="5"/>
      <c r="B97" s="15" t="s">
        <v>101</v>
      </c>
      <c r="C97" s="19" t="s">
        <v>47</v>
      </c>
      <c r="D97" s="19">
        <v>2</v>
      </c>
      <c r="E97" s="8"/>
      <c r="F97" s="9"/>
    </row>
    <row r="98" spans="1:6" ht="15" customHeight="1" x14ac:dyDescent="0.2">
      <c r="A98" s="5"/>
      <c r="B98" s="15" t="s">
        <v>102</v>
      </c>
      <c r="C98" s="19" t="s">
        <v>47</v>
      </c>
      <c r="D98" s="19">
        <v>3</v>
      </c>
      <c r="E98" s="8"/>
      <c r="F98" s="9"/>
    </row>
    <row r="99" spans="1:6" ht="16.5" customHeight="1" x14ac:dyDescent="0.2">
      <c r="A99" s="5"/>
      <c r="B99" s="15" t="s">
        <v>103</v>
      </c>
      <c r="C99" s="19" t="s">
        <v>47</v>
      </c>
      <c r="D99" s="19">
        <v>135</v>
      </c>
      <c r="E99" s="8"/>
      <c r="F99" s="9"/>
    </row>
    <row r="100" spans="1:6" ht="17.45" customHeight="1" x14ac:dyDescent="0.2">
      <c r="A100" s="5"/>
      <c r="B100" s="15" t="s">
        <v>104</v>
      </c>
      <c r="C100" s="19" t="s">
        <v>47</v>
      </c>
      <c r="D100" s="19">
        <v>112</v>
      </c>
      <c r="E100" s="8"/>
      <c r="F100" s="9"/>
    </row>
    <row r="101" spans="1:6" ht="15" customHeight="1" x14ac:dyDescent="0.2">
      <c r="A101" s="5"/>
      <c r="B101" s="15" t="s">
        <v>105</v>
      </c>
      <c r="C101" s="19" t="s">
        <v>47</v>
      </c>
      <c r="D101" s="19">
        <v>14</v>
      </c>
      <c r="E101" s="8"/>
      <c r="F101" s="9"/>
    </row>
    <row r="102" spans="1:6" ht="14.45" customHeight="1" x14ac:dyDescent="0.2">
      <c r="A102" s="5"/>
      <c r="B102" s="15" t="s">
        <v>106</v>
      </c>
      <c r="C102" s="19" t="s">
        <v>47</v>
      </c>
      <c r="D102" s="19">
        <v>7</v>
      </c>
      <c r="E102" s="8"/>
      <c r="F102" s="9"/>
    </row>
    <row r="103" spans="1:6" ht="14.1" customHeight="1" x14ac:dyDescent="0.2">
      <c r="A103" s="5"/>
      <c r="B103" s="15" t="s">
        <v>107</v>
      </c>
      <c r="C103" s="19" t="s">
        <v>47</v>
      </c>
      <c r="D103" s="19">
        <v>3</v>
      </c>
      <c r="E103" s="8"/>
      <c r="F103" s="9"/>
    </row>
    <row r="104" spans="1:6" ht="30" customHeight="1" x14ac:dyDescent="0.2">
      <c r="A104" s="5"/>
      <c r="B104" s="15" t="s">
        <v>108</v>
      </c>
      <c r="C104" s="19" t="s">
        <v>47</v>
      </c>
      <c r="D104" s="19">
        <v>1</v>
      </c>
      <c r="E104" s="8"/>
      <c r="F104" s="9"/>
    </row>
    <row r="105" spans="1:6" ht="29.45" customHeight="1" x14ac:dyDescent="0.2">
      <c r="A105" s="5"/>
      <c r="B105" s="15" t="s">
        <v>109</v>
      </c>
      <c r="C105" s="19" t="s">
        <v>47</v>
      </c>
      <c r="D105" s="19">
        <v>1</v>
      </c>
      <c r="E105" s="8"/>
      <c r="F105" s="9"/>
    </row>
    <row r="106" spans="1:6" ht="29.45" customHeight="1" x14ac:dyDescent="0.2">
      <c r="A106" s="5"/>
      <c r="B106" s="15" t="s">
        <v>110</v>
      </c>
      <c r="C106" s="19" t="s">
        <v>47</v>
      </c>
      <c r="D106" s="19">
        <v>2</v>
      </c>
      <c r="E106" s="8"/>
      <c r="F106" s="9"/>
    </row>
    <row r="107" spans="1:6" ht="14.1" customHeight="1" x14ac:dyDescent="0.2">
      <c r="A107" s="5"/>
      <c r="B107" s="15" t="s">
        <v>111</v>
      </c>
      <c r="C107" s="28" t="s">
        <v>47</v>
      </c>
      <c r="D107" s="28">
        <v>2</v>
      </c>
      <c r="E107" s="8"/>
      <c r="F107" s="9"/>
    </row>
    <row r="108" spans="1:6" ht="12.95" customHeight="1" x14ac:dyDescent="0.2">
      <c r="A108" s="5"/>
      <c r="B108" s="15" t="s">
        <v>112</v>
      </c>
      <c r="C108" s="28" t="s">
        <v>47</v>
      </c>
      <c r="D108" s="28">
        <v>2</v>
      </c>
      <c r="E108" s="8"/>
      <c r="F108" s="9"/>
    </row>
    <row r="109" spans="1:6" ht="15" customHeight="1" x14ac:dyDescent="0.2">
      <c r="A109" s="5"/>
      <c r="B109" s="10" t="s">
        <v>113</v>
      </c>
      <c r="C109" s="19" t="s">
        <v>47</v>
      </c>
      <c r="D109" s="19">
        <v>3</v>
      </c>
      <c r="E109" s="8"/>
      <c r="F109" s="9"/>
    </row>
    <row r="110" spans="1:6" ht="13.5" customHeight="1" x14ac:dyDescent="0.2">
      <c r="A110" s="5"/>
      <c r="B110" s="10" t="s">
        <v>114</v>
      </c>
      <c r="C110" s="19" t="s">
        <v>47</v>
      </c>
      <c r="D110" s="19">
        <v>1</v>
      </c>
      <c r="E110" s="8"/>
      <c r="F110" s="9"/>
    </row>
    <row r="111" spans="1:6" ht="15.95" customHeight="1" x14ac:dyDescent="0.2">
      <c r="A111" s="5"/>
      <c r="B111" s="15" t="s">
        <v>115</v>
      </c>
      <c r="C111" s="19" t="s">
        <v>47</v>
      </c>
      <c r="D111" s="19">
        <v>2</v>
      </c>
      <c r="E111" s="8"/>
      <c r="F111" s="9"/>
    </row>
    <row r="112" spans="1:6" ht="15" customHeight="1" x14ac:dyDescent="0.2">
      <c r="A112" s="5"/>
      <c r="B112" s="15" t="s">
        <v>116</v>
      </c>
      <c r="C112" s="19" t="s">
        <v>47</v>
      </c>
      <c r="D112" s="19">
        <v>1</v>
      </c>
      <c r="E112" s="8"/>
      <c r="F112" s="9"/>
    </row>
    <row r="113" spans="1:6" ht="15" customHeight="1" x14ac:dyDescent="0.2">
      <c r="A113" s="5"/>
      <c r="B113" s="15" t="s">
        <v>117</v>
      </c>
      <c r="C113" s="19" t="s">
        <v>47</v>
      </c>
      <c r="D113" s="19">
        <v>19</v>
      </c>
      <c r="E113" s="8"/>
      <c r="F113" s="9"/>
    </row>
    <row r="114" spans="1:6" ht="15" customHeight="1" x14ac:dyDescent="0.2">
      <c r="A114" s="5"/>
      <c r="B114" s="15" t="s">
        <v>118</v>
      </c>
      <c r="C114" s="19" t="s">
        <v>47</v>
      </c>
      <c r="D114" s="19">
        <v>19</v>
      </c>
      <c r="E114" s="8"/>
      <c r="F114" s="9"/>
    </row>
    <row r="115" spans="1:6" ht="15" customHeight="1" x14ac:dyDescent="0.2">
      <c r="A115" s="5"/>
      <c r="B115" s="15" t="s">
        <v>119</v>
      </c>
      <c r="C115" s="19" t="s">
        <v>47</v>
      </c>
      <c r="D115" s="19">
        <v>9</v>
      </c>
      <c r="E115" s="8"/>
      <c r="F115" s="9"/>
    </row>
    <row r="116" spans="1:6" ht="12" customHeight="1" x14ac:dyDescent="0.2">
      <c r="A116" s="5"/>
      <c r="B116" s="15" t="s">
        <v>120</v>
      </c>
      <c r="C116" s="19" t="s">
        <v>47</v>
      </c>
      <c r="D116" s="19">
        <v>137</v>
      </c>
      <c r="E116" s="8"/>
      <c r="F116" s="9"/>
    </row>
    <row r="117" spans="1:6" ht="15" customHeight="1" x14ac:dyDescent="0.2">
      <c r="A117" s="5"/>
      <c r="B117" s="15" t="s">
        <v>121</v>
      </c>
      <c r="C117" s="19" t="s">
        <v>47</v>
      </c>
      <c r="D117" s="19">
        <v>87</v>
      </c>
      <c r="E117" s="8"/>
      <c r="F117" s="9"/>
    </row>
    <row r="118" spans="1:6" ht="25.5" customHeight="1" x14ac:dyDescent="0.2">
      <c r="A118" s="5"/>
      <c r="B118" s="10" t="s">
        <v>122</v>
      </c>
      <c r="C118" s="19" t="s">
        <v>47</v>
      </c>
      <c r="D118" s="19">
        <v>4</v>
      </c>
      <c r="E118" s="8"/>
      <c r="F118" s="9"/>
    </row>
    <row r="119" spans="1:6" ht="25.5" customHeight="1" x14ac:dyDescent="0.2">
      <c r="A119" s="5"/>
      <c r="B119" s="10" t="s">
        <v>123</v>
      </c>
      <c r="C119" s="19" t="s">
        <v>47</v>
      </c>
      <c r="D119" s="19">
        <v>2</v>
      </c>
      <c r="E119" s="8"/>
      <c r="F119" s="9"/>
    </row>
    <row r="120" spans="1:6" ht="39" customHeight="1" x14ac:dyDescent="0.2">
      <c r="A120" s="5"/>
      <c r="B120" s="10" t="s">
        <v>124</v>
      </c>
      <c r="C120" s="19" t="s">
        <v>47</v>
      </c>
      <c r="D120" s="19">
        <v>7</v>
      </c>
      <c r="E120" s="8"/>
      <c r="F120" s="9"/>
    </row>
    <row r="121" spans="1:6" ht="29.1" customHeight="1" x14ac:dyDescent="0.2">
      <c r="A121" s="5"/>
      <c r="B121" s="15" t="s">
        <v>125</v>
      </c>
      <c r="C121" s="19" t="s">
        <v>47</v>
      </c>
      <c r="D121" s="19">
        <v>1</v>
      </c>
      <c r="E121" s="8"/>
      <c r="F121" s="9"/>
    </row>
    <row r="122" spans="1:6" ht="27.95" customHeight="1" x14ac:dyDescent="0.2">
      <c r="A122" s="5"/>
      <c r="B122" s="10" t="s">
        <v>126</v>
      </c>
      <c r="C122" s="19" t="s">
        <v>47</v>
      </c>
      <c r="D122" s="19">
        <v>266</v>
      </c>
      <c r="E122" s="8"/>
      <c r="F122" s="9"/>
    </row>
    <row r="123" spans="1:6" ht="29.1" customHeight="1" x14ac:dyDescent="0.2">
      <c r="A123" s="5"/>
      <c r="B123" s="15" t="s">
        <v>127</v>
      </c>
      <c r="C123" s="19" t="s">
        <v>47</v>
      </c>
      <c r="D123" s="19">
        <v>2</v>
      </c>
      <c r="E123" s="8"/>
      <c r="F123" s="9"/>
    </row>
    <row r="124" spans="1:6" ht="30" customHeight="1" x14ac:dyDescent="0.2">
      <c r="A124" s="5"/>
      <c r="B124" s="15" t="s">
        <v>128</v>
      </c>
      <c r="C124" s="19" t="s">
        <v>47</v>
      </c>
      <c r="D124" s="19">
        <v>2</v>
      </c>
      <c r="E124" s="9"/>
      <c r="F124" s="9"/>
    </row>
    <row r="125" spans="1:6" ht="33" customHeight="1" x14ac:dyDescent="0.2">
      <c r="A125" s="5"/>
      <c r="B125" s="15" t="s">
        <v>129</v>
      </c>
      <c r="C125" s="19" t="s">
        <v>47</v>
      </c>
      <c r="D125" s="19">
        <v>1</v>
      </c>
      <c r="E125" s="8"/>
      <c r="F125" s="9"/>
    </row>
    <row r="126" spans="1:6" ht="33" customHeight="1" x14ac:dyDescent="0.2">
      <c r="A126" s="5"/>
      <c r="B126" s="15" t="s">
        <v>130</v>
      </c>
      <c r="C126" s="19" t="s">
        <v>47</v>
      </c>
      <c r="D126" s="19">
        <v>1</v>
      </c>
      <c r="E126" s="8"/>
      <c r="F126" s="9"/>
    </row>
    <row r="127" spans="1:6" ht="13.5" customHeight="1" x14ac:dyDescent="0.2">
      <c r="A127" s="5"/>
      <c r="B127" s="15" t="s">
        <v>131</v>
      </c>
      <c r="C127" s="19" t="s">
        <v>47</v>
      </c>
      <c r="D127" s="19">
        <v>1</v>
      </c>
      <c r="E127" s="8"/>
      <c r="F127" s="9"/>
    </row>
    <row r="128" spans="1:6" ht="15" customHeight="1" x14ac:dyDescent="0.2">
      <c r="A128" s="5"/>
      <c r="B128" s="15" t="s">
        <v>132</v>
      </c>
      <c r="C128" s="19" t="s">
        <v>47</v>
      </c>
      <c r="D128" s="19">
        <v>1</v>
      </c>
      <c r="E128" s="8"/>
      <c r="F128" s="9"/>
    </row>
    <row r="129" spans="1:6" ht="33" customHeight="1" x14ac:dyDescent="0.2">
      <c r="A129" s="5"/>
      <c r="B129" s="15" t="s">
        <v>133</v>
      </c>
      <c r="C129" s="19" t="s">
        <v>47</v>
      </c>
      <c r="D129" s="19">
        <v>37</v>
      </c>
      <c r="E129" s="8"/>
      <c r="F129" s="9"/>
    </row>
    <row r="130" spans="1:6" ht="33" customHeight="1" x14ac:dyDescent="0.2">
      <c r="A130" s="5"/>
      <c r="B130" s="15" t="s">
        <v>134</v>
      </c>
      <c r="C130" s="19" t="s">
        <v>47</v>
      </c>
      <c r="D130" s="19">
        <v>49</v>
      </c>
      <c r="E130" s="8"/>
      <c r="F130" s="9"/>
    </row>
    <row r="131" spans="1:6" ht="33" customHeight="1" x14ac:dyDescent="0.2">
      <c r="A131" s="5"/>
      <c r="B131" s="15" t="s">
        <v>135</v>
      </c>
      <c r="C131" s="19" t="s">
        <v>47</v>
      </c>
      <c r="D131" s="19">
        <v>2</v>
      </c>
      <c r="E131" s="8"/>
      <c r="F131" s="9"/>
    </row>
    <row r="132" spans="1:6" ht="33" customHeight="1" x14ac:dyDescent="0.2">
      <c r="A132" s="5"/>
      <c r="B132" s="15" t="s">
        <v>136</v>
      </c>
      <c r="C132" s="19" t="s">
        <v>47</v>
      </c>
      <c r="D132" s="19">
        <v>2</v>
      </c>
      <c r="E132" s="8"/>
      <c r="F132" s="9"/>
    </row>
    <row r="133" spans="1:6" ht="33" customHeight="1" x14ac:dyDescent="0.2">
      <c r="A133" s="5"/>
      <c r="B133" s="15" t="s">
        <v>137</v>
      </c>
      <c r="C133" s="19" t="s">
        <v>47</v>
      </c>
      <c r="D133" s="19">
        <v>2</v>
      </c>
      <c r="E133" s="8"/>
      <c r="F133" s="9"/>
    </row>
    <row r="134" spans="1:6" ht="33" customHeight="1" x14ac:dyDescent="0.2">
      <c r="A134" s="5"/>
      <c r="B134" s="15" t="s">
        <v>138</v>
      </c>
      <c r="C134" s="19" t="s">
        <v>47</v>
      </c>
      <c r="D134" s="19">
        <v>6</v>
      </c>
      <c r="E134" s="8"/>
      <c r="F134" s="9"/>
    </row>
    <row r="135" spans="1:6" ht="27" customHeight="1" x14ac:dyDescent="0.2">
      <c r="A135" s="5"/>
      <c r="B135" s="10" t="s">
        <v>139</v>
      </c>
      <c r="C135" s="19" t="s">
        <v>47</v>
      </c>
      <c r="D135" s="19">
        <v>20</v>
      </c>
      <c r="E135" s="8"/>
      <c r="F135" s="9"/>
    </row>
    <row r="136" spans="1:6" ht="15" customHeight="1" x14ac:dyDescent="0.2">
      <c r="A136" s="5"/>
      <c r="B136" s="15" t="s">
        <v>140</v>
      </c>
      <c r="C136" s="19" t="s">
        <v>47</v>
      </c>
      <c r="D136" s="19">
        <v>15</v>
      </c>
      <c r="E136" s="9"/>
      <c r="F136" s="9"/>
    </row>
    <row r="137" spans="1:6" ht="15" customHeight="1" x14ac:dyDescent="0.2">
      <c r="A137" s="5"/>
      <c r="B137" s="15" t="s">
        <v>141</v>
      </c>
      <c r="C137" s="19" t="s">
        <v>47</v>
      </c>
      <c r="D137" s="19">
        <v>16</v>
      </c>
      <c r="E137" s="8"/>
      <c r="F137" s="9"/>
    </row>
    <row r="138" spans="1:6" ht="16.5" customHeight="1" x14ac:dyDescent="0.2">
      <c r="A138" s="5"/>
      <c r="B138" s="15" t="s">
        <v>142</v>
      </c>
      <c r="C138" s="19" t="s">
        <v>47</v>
      </c>
      <c r="D138" s="19">
        <v>2</v>
      </c>
      <c r="E138" s="8"/>
      <c r="F138" s="9"/>
    </row>
    <row r="139" spans="1:6" ht="15.95" customHeight="1" x14ac:dyDescent="0.2">
      <c r="A139" s="5"/>
      <c r="B139" s="15" t="s">
        <v>143</v>
      </c>
      <c r="C139" s="19" t="s">
        <v>47</v>
      </c>
      <c r="D139" s="19">
        <v>1</v>
      </c>
      <c r="E139" s="8"/>
      <c r="F139" s="9"/>
    </row>
    <row r="140" spans="1:6" ht="29.45" customHeight="1" x14ac:dyDescent="0.2">
      <c r="A140" s="5"/>
      <c r="B140" s="15" t="s">
        <v>144</v>
      </c>
      <c r="C140" s="27" t="s">
        <v>47</v>
      </c>
      <c r="D140" s="27">
        <v>1</v>
      </c>
      <c r="E140" s="8"/>
      <c r="F140" s="9"/>
    </row>
    <row r="141" spans="1:6" ht="32.1" customHeight="1" x14ac:dyDescent="0.2">
      <c r="A141" s="5"/>
      <c r="B141" s="15" t="s">
        <v>145</v>
      </c>
      <c r="C141" s="27" t="s">
        <v>47</v>
      </c>
      <c r="D141" s="27">
        <v>1</v>
      </c>
      <c r="E141" s="8"/>
      <c r="F141" s="9"/>
    </row>
    <row r="142" spans="1:6" ht="15" customHeight="1" x14ac:dyDescent="0.2">
      <c r="A142" s="5"/>
      <c r="B142" s="15" t="s">
        <v>146</v>
      </c>
      <c r="C142" s="19" t="s">
        <v>47</v>
      </c>
      <c r="D142" s="19">
        <v>1</v>
      </c>
      <c r="E142" s="8"/>
      <c r="F142" s="9"/>
    </row>
    <row r="143" spans="1:6" ht="15" customHeight="1" x14ac:dyDescent="0.2">
      <c r="A143" s="5"/>
      <c r="B143" s="15" t="s">
        <v>147</v>
      </c>
      <c r="C143" s="19" t="s">
        <v>47</v>
      </c>
      <c r="D143" s="19">
        <v>1</v>
      </c>
      <c r="E143" s="8"/>
      <c r="F143" s="9"/>
    </row>
    <row r="144" spans="1:6" ht="25.5" customHeight="1" x14ac:dyDescent="0.2">
      <c r="A144" s="5"/>
      <c r="B144" s="15" t="s">
        <v>148</v>
      </c>
      <c r="C144" s="19" t="s">
        <v>47</v>
      </c>
      <c r="D144" s="19">
        <v>2</v>
      </c>
      <c r="E144" s="8"/>
      <c r="F144" s="9"/>
    </row>
    <row r="145" spans="1:6" ht="24" customHeight="1" x14ac:dyDescent="0.2">
      <c r="A145" s="5"/>
      <c r="B145" s="10" t="s">
        <v>149</v>
      </c>
      <c r="C145" s="19" t="s">
        <v>47</v>
      </c>
      <c r="D145" s="19">
        <v>2</v>
      </c>
      <c r="E145" s="8"/>
      <c r="F145" s="9"/>
    </row>
    <row r="146" spans="1:6" ht="14.45" customHeight="1" x14ac:dyDescent="0.2">
      <c r="D146" s="29" t="s">
        <v>150</v>
      </c>
      <c r="E146" s="30"/>
      <c r="F146" s="16">
        <v>0</v>
      </c>
    </row>
    <row r="147" spans="1:6" ht="14.45" customHeight="1" x14ac:dyDescent="0.2">
      <c r="D147" s="29" t="s">
        <v>151</v>
      </c>
      <c r="E147" s="30"/>
      <c r="F147" s="4">
        <v>0</v>
      </c>
    </row>
    <row r="148" spans="1:6" ht="14.45" customHeight="1" x14ac:dyDescent="0.2">
      <c r="D148" s="29" t="s">
        <v>152</v>
      </c>
      <c r="E148" s="30"/>
      <c r="F148" s="16">
        <v>0</v>
      </c>
    </row>
    <row r="149" spans="1:6" ht="14.45" customHeight="1" x14ac:dyDescent="0.2"/>
    <row r="150" spans="1:6" ht="14.45" customHeight="1" x14ac:dyDescent="0.2"/>
    <row r="151" spans="1:6" ht="14.45" customHeight="1" x14ac:dyDescent="0.2"/>
    <row r="152" spans="1:6" ht="14.45" customHeight="1" x14ac:dyDescent="0.2"/>
    <row r="153" spans="1:6" ht="14.45" customHeight="1" x14ac:dyDescent="0.2"/>
  </sheetData>
  <mergeCells count="12">
    <mergeCell ref="A2:F2"/>
    <mergeCell ref="A6:A7"/>
    <mergeCell ref="B6:B7"/>
    <mergeCell ref="C6:C7"/>
    <mergeCell ref="E6:E7"/>
    <mergeCell ref="F6:F7"/>
    <mergeCell ref="D146:E146"/>
    <mergeCell ref="D147:E147"/>
    <mergeCell ref="D148:E148"/>
    <mergeCell ref="A3:F3"/>
    <mergeCell ref="A4:F4"/>
    <mergeCell ref="D6:D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Рекапит 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Nikolay Lyubenov</dc:creator>
  <cp:lastModifiedBy>Rosi</cp:lastModifiedBy>
  <dcterms:created xsi:type="dcterms:W3CDTF">2017-01-14T14:37:42Z</dcterms:created>
  <dcterms:modified xsi:type="dcterms:W3CDTF">2017-01-16T11:48:31Z</dcterms:modified>
</cp:coreProperties>
</file>